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8325" tabRatio="874"/>
  </bookViews>
  <sheets>
    <sheet name="Tab15" sheetId="6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'[1]PED-3'!#REF!</definedName>
    <definedName name="_DOC4">#REF!</definedName>
    <definedName name="_DOC5">#REF!</definedName>
    <definedName name="_DOC6">#REF!</definedName>
    <definedName name="_DOC7">#REF!</definedName>
    <definedName name="_DOC9">'[2]PED-9'!#REF!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'[1]PED-3'!#REF!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'[1]PED-3'!#REF!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'[2]PED-9'!#REF!</definedName>
    <definedName name="ç">[3]R1!$A$372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[4]Estatística!#REF!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'[2]PED-9'!#REF!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'[1]PED-3'!#REF!</definedName>
    <definedName name="DATA4">#REF!</definedName>
    <definedName name="DATA5">#REF!</definedName>
    <definedName name="DATA6">#REF!</definedName>
    <definedName name="DATA7">#REF!</definedName>
    <definedName name="DATA9">'[2]PED-9'!#REF!</definedName>
    <definedName name="DAYAT1">#REF!</definedName>
    <definedName name="DAYAT11">#REF!</definedName>
    <definedName name="DAYAT13">#REF!</definedName>
    <definedName name="DAYAT2">#REF!</definedName>
    <definedName name="DAYAT3">'[1]PED-3'!#REF!</definedName>
    <definedName name="DAYAT4">#REF!</definedName>
    <definedName name="DAYAT5">#REF!</definedName>
    <definedName name="DAYAT6">#REF!</definedName>
    <definedName name="DAYAT7">#REF!</definedName>
    <definedName name="DAYAT9">'[2]PED-9'!#REF!</definedName>
    <definedName name="DD">'[1]PED-3'!#REF!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'[1]PED-3'!#REF!</definedName>
    <definedName name="DEL_4">#REF!</definedName>
    <definedName name="DEL_5">#REF!</definedName>
    <definedName name="DEL_6">#REF!</definedName>
    <definedName name="DEL_7">#REF!</definedName>
    <definedName name="DEL_9">'[2]PED-9'!#REF!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'[1]PED-3'!#REF!</definedName>
    <definedName name="DELBLOC4">#REF!</definedName>
    <definedName name="DELBLOC5">#REF!</definedName>
    <definedName name="DELBLOC6">#REF!</definedName>
    <definedName name="DELBLOC7">#REF!</definedName>
    <definedName name="DELBLOC9">'[2]PED-9'!#REF!</definedName>
    <definedName name="DELBOLC">#REF!</definedName>
    <definedName name="DELLINHA1">#REF!</definedName>
    <definedName name="DELLINHA2">#REF!</definedName>
    <definedName name="DELLINHA3">'[1]PED-3'!#REF!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[3]R1!$A$243:$Q$392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'[1]PED-3'!#REF!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'[1]PED-3'!#REF!</definedName>
    <definedName name="ESCOLHA4">#REF!</definedName>
    <definedName name="ESCOLHA5">#REF!</definedName>
    <definedName name="ESCOLHA6">#REF!</definedName>
    <definedName name="ESCOLHA7">#REF!</definedName>
    <definedName name="ESCOLHA9">'[2]PED-9'!#REF!</definedName>
    <definedName name="EXCEL1">#REF!</definedName>
    <definedName name="EXCEL11">[5]R11!#REF!</definedName>
    <definedName name="EXCEL2">#REF!</definedName>
    <definedName name="EXCEL3">'[1]PED-3'!#REF!</definedName>
    <definedName name="EXCEL4">[5]R4!#REF!</definedName>
    <definedName name="EXCEL5">[5]R5!#REF!</definedName>
    <definedName name="EXCEL6">#REF!</definedName>
    <definedName name="EXCEL7">[5]R7!#REF!</definedName>
    <definedName name="EXCEL9">[5]R9!#REF!</definedName>
    <definedName name="FDEZ">#REF!</definedName>
    <definedName name="ff">[3]R1!$A$124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'[2]PED-9'!#REF!</definedName>
    <definedName name="GRAFICO1">#REF!</definedName>
    <definedName name="GRAFICO2">#REF!</definedName>
    <definedName name="GRAFICOJAN1">#N/A</definedName>
    <definedName name="h">[3]R1!$A$238</definedName>
    <definedName name="HAT">#REF!</definedName>
    <definedName name="HDEZ">#REF!</definedName>
    <definedName name="hh">[3]R1!$A$416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'[1]PED-3'!#REF!</definedName>
    <definedName name="INIAT4">#REF!</definedName>
    <definedName name="INIAT5">#REF!</definedName>
    <definedName name="INIAT6">#REF!</definedName>
    <definedName name="INIAT7">#REF!</definedName>
    <definedName name="INIAT9">'[2]PED-9'!#REF!</definedName>
    <definedName name="INICIO11">#REF!</definedName>
    <definedName name="INICIO6">#REF!</definedName>
    <definedName name="INICIO7">#REF!</definedName>
    <definedName name="INICIO9">'[2]PED-9'!#REF!</definedName>
    <definedName name="INICIOFEV11">#REF!</definedName>
    <definedName name="INICIOJAN6">#REF!</definedName>
    <definedName name="INICIOJAN7">#REF!</definedName>
    <definedName name="INICIOJAN9">'[2]PED-9'!#REF!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'[1]PED-3'!#REF!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'[2]PED-9'!#REF!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[3]R2!#REF!</definedName>
    <definedName name="NDEZ">#REF!</definedName>
    <definedName name="NOBMLOC3">'[1]PED-3'!#REF!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'[1]PED-3'!#REF!</definedName>
    <definedName name="NOMBLOC4">#REF!</definedName>
    <definedName name="NOMBLOC5">#REF!</definedName>
    <definedName name="NOMBLOC6">#REF!</definedName>
    <definedName name="NOMBLOC7">#REF!</definedName>
    <definedName name="NOMBLOC9">'[2]PED-9'!#REF!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[5]R1!$A$419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'[1]PED-3'!#REF!</definedName>
    <definedName name="PERCENT4">#REF!</definedName>
    <definedName name="PERCENT5">#REF!</definedName>
    <definedName name="PERCENT6">#REF!</definedName>
    <definedName name="PERCENT7">#REF!</definedName>
    <definedName name="PERCENT9">'[2]PED-9'!#REF!</definedName>
    <definedName name="PERCENTA">'[2]PED-9'!#REF!</definedName>
    <definedName name="PERCENTJAN1">#REF!</definedName>
    <definedName name="PERCENTJAN11">#REF!</definedName>
    <definedName name="PERCENTJAN2">#REF!</definedName>
    <definedName name="PERCENTJAN3">'[1]PED-3'!#REF!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'[2]PED-9'!#REF!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'[1]PED-3'!#REF!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'[2]PED-9'!#REF!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[3]R1!#REF!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'[1]PED-3'!#REF!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'[2]PED-9'!#REF!</definedName>
    <definedName name="TXDES">#REF!</definedName>
    <definedName name="UDEZ">#REF!</definedName>
    <definedName name="ULLMES">'[2]PED-9'!#REF!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</workbook>
</file>

<file path=xl/calcChain.xml><?xml version="1.0" encoding="utf-8"?>
<calcChain xmlns="http://schemas.openxmlformats.org/spreadsheetml/2006/main">
  <c r="J34" i="61" l="1"/>
  <c r="H34" i="61"/>
  <c r="G34" i="61"/>
  <c r="F34" i="61"/>
  <c r="E34" i="61"/>
  <c r="D34" i="61"/>
  <c r="C34" i="61"/>
  <c r="B34" i="61"/>
  <c r="J33" i="61"/>
  <c r="I33" i="61"/>
  <c r="H33" i="61"/>
  <c r="G33" i="61"/>
  <c r="F33" i="61"/>
  <c r="E33" i="61"/>
  <c r="D33" i="61"/>
  <c r="C33" i="61"/>
  <c r="B33" i="61"/>
  <c r="J32" i="61"/>
  <c r="I32" i="61"/>
  <c r="H32" i="61"/>
  <c r="G32" i="61"/>
  <c r="F32" i="61"/>
  <c r="E32" i="61"/>
  <c r="D32" i="61"/>
  <c r="C32" i="61"/>
  <c r="B32" i="61"/>
</calcChain>
</file>

<file path=xl/sharedStrings.xml><?xml version="1.0" encoding="utf-8"?>
<sst xmlns="http://schemas.openxmlformats.org/spreadsheetml/2006/main" count="51" uniqueCount="35">
  <si>
    <t>Distrito Federal</t>
  </si>
  <si>
    <t>2020 a 2023</t>
  </si>
  <si>
    <t>Período</t>
  </si>
  <si>
    <t>Total</t>
  </si>
  <si>
    <t>Ocupados</t>
  </si>
  <si>
    <t>Mulheres</t>
  </si>
  <si>
    <t>Homens</t>
  </si>
  <si>
    <t>Variação 2023/2022 (%)</t>
  </si>
  <si>
    <t>Fonte: PED-DF - Pesquisa de Emprego e Desemprego no Distrito Federal. Convênio IPEDF-GDF e DIEESE.</t>
  </si>
  <si>
    <t>-</t>
  </si>
  <si>
    <t>Autônomos</t>
  </si>
  <si>
    <t>Empregados domésticos</t>
  </si>
  <si>
    <t>Total geral</t>
  </si>
  <si>
    <t>Com carteira assinada</t>
  </si>
  <si>
    <t>Sem carteira assinada</t>
  </si>
  <si>
    <t>mista, autarquia, fundação, etc).</t>
  </si>
  <si>
    <t>Em R$ de novembro de 2023</t>
  </si>
  <si>
    <t>Rendimento médio real</t>
  </si>
  <si>
    <t>2020 (3)</t>
  </si>
  <si>
    <t>(1) Inflator utilizado - INPC/DF-IBGE.</t>
  </si>
  <si>
    <t>os trabalhadores familiares sem remuneração salarial e os trabalhadores que ganharam exclusivamente em</t>
  </si>
  <si>
    <t>(3) Dados de fevereiro a dezembro.</t>
  </si>
  <si>
    <t>(2) Exclusive os assalariados e os empregados domésticos assalariados que não tiveram remuneração no mês,</t>
  </si>
  <si>
    <t>espécie ou benefício. Exclusive os que não trabalharam na semana.</t>
  </si>
  <si>
    <t>Assalariados (4)</t>
  </si>
  <si>
    <t>Demais
(6)</t>
  </si>
  <si>
    <t>Setor pviado</t>
  </si>
  <si>
    <t>Setor púlbico
(5)</t>
  </si>
  <si>
    <t>(7)</t>
  </si>
  <si>
    <t>(4) Excluem os empregados domésticos e incluem aqueles que não sabem a que setor pertence a empresa em que trabalham.</t>
  </si>
  <si>
    <t>(5) Inclui os estatutários e os celetistas que trabalham em instituições públicas (Governos Municipal, Estadual, Federal, empresa de economia</t>
  </si>
  <si>
    <t xml:space="preserve">(6) Inclui empregadores, donos de negócio familiar, profissionais liberais e outras posições ocupacionais. </t>
  </si>
  <si>
    <t>(7) A amostra não comporta a desagregação para esta categoria.</t>
  </si>
  <si>
    <t>Tabela 15</t>
  </si>
  <si>
    <t>Rendimento médio real por hora (1) dos ocupados (2) no trabalho principal, segundo posição na ocupação e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</si>
</sst>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.0"/>
    <numFmt numFmtId="167" formatCode="#,##0.0;\-#,##0.0"/>
  </numFmts>
  <fonts count="8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</font>
    <font>
      <b/>
      <sz val="15"/>
      <color indexed="4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</borders>
  <cellStyleXfs count="8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15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11" applyFill="1"/>
    <xf numFmtId="0" fontId="4" fillId="0" borderId="0" xfId="11" applyAlignment="1">
      <alignment horizontal="left"/>
    </xf>
    <xf numFmtId="0" fontId="4" fillId="2" borderId="0" xfId="11" applyFill="1" applyAlignment="1">
      <alignment horizontal="center"/>
    </xf>
    <xf numFmtId="0" fontId="4" fillId="2" borderId="1" xfId="11" applyFill="1" applyBorder="1"/>
    <xf numFmtId="0" fontId="4" fillId="2" borderId="1" xfId="1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5" fontId="4" fillId="2" borderId="0" xfId="11" applyNumberFormat="1" applyFill="1" applyAlignment="1" applyProtection="1">
      <alignment horizontal="center" vertical="center" wrapText="1"/>
      <protection hidden="1"/>
    </xf>
    <xf numFmtId="0" fontId="5" fillId="2" borderId="0" xfId="11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5" fillId="2" borderId="0" xfId="11" applyFont="1" applyFill="1" applyAlignment="1">
      <alignment horizontal="left"/>
    </xf>
    <xf numFmtId="4" fontId="4" fillId="3" borderId="0" xfId="11" applyNumberFormat="1" applyFill="1" applyAlignment="1" applyProtection="1">
      <alignment horizontal="center"/>
      <protection hidden="1"/>
    </xf>
    <xf numFmtId="4" fontId="4" fillId="2" borderId="0" xfId="11" applyNumberFormat="1" applyFill="1" applyAlignment="1">
      <alignment horizontal="center"/>
    </xf>
    <xf numFmtId="4" fontId="5" fillId="2" borderId="0" xfId="11" applyNumberFormat="1" applyFont="1" applyFill="1" applyAlignment="1">
      <alignment horizontal="center" vertical="center" wrapText="1"/>
    </xf>
    <xf numFmtId="4" fontId="4" fillId="3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11" applyFont="1" applyFill="1"/>
    <xf numFmtId="4" fontId="5" fillId="2" borderId="0" xfId="11" applyNumberFormat="1" applyFont="1" applyFill="1" applyAlignment="1">
      <alignment horizontal="center"/>
    </xf>
    <xf numFmtId="3" fontId="5" fillId="2" borderId="0" xfId="11" applyNumberFormat="1" applyFont="1" applyFill="1" applyAlignment="1">
      <alignment horizontal="center"/>
    </xf>
    <xf numFmtId="0" fontId="5" fillId="2" borderId="0" xfId="11" applyFont="1" applyFill="1" applyAlignment="1">
      <alignment horizontal="left" wrapText="1"/>
    </xf>
    <xf numFmtId="166" fontId="4" fillId="2" borderId="0" xfId="0" applyNumberFormat="1" applyFont="1" applyFill="1" applyAlignment="1">
      <alignment horizontal="center" vertical="center"/>
    </xf>
    <xf numFmtId="37" fontId="4" fillId="2" borderId="0" xfId="11" applyNumberFormat="1" applyFill="1" applyAlignment="1">
      <alignment horizontal="center"/>
    </xf>
    <xf numFmtId="0" fontId="5" fillId="2" borderId="0" xfId="11" applyFont="1" applyFill="1" applyAlignment="1">
      <alignment horizontal="center"/>
    </xf>
    <xf numFmtId="166" fontId="5" fillId="2" borderId="0" xfId="11" applyNumberFormat="1" applyFont="1" applyFill="1" applyAlignment="1">
      <alignment horizontal="center"/>
    </xf>
    <xf numFmtId="166" fontId="4" fillId="3" borderId="0" xfId="11" applyNumberFormat="1" applyFill="1" applyAlignment="1" applyProtection="1">
      <alignment horizontal="center"/>
      <protection hidden="1"/>
    </xf>
    <xf numFmtId="167" fontId="4" fillId="2" borderId="0" xfId="11" applyNumberFormat="1" applyFill="1" applyAlignment="1">
      <alignment horizontal="center"/>
    </xf>
    <xf numFmtId="167" fontId="5" fillId="2" borderId="0" xfId="11" applyNumberFormat="1" applyFont="1" applyFill="1" applyAlignment="1">
      <alignment horizontal="center"/>
    </xf>
    <xf numFmtId="166" fontId="4" fillId="2" borderId="0" xfId="11" applyNumberFormat="1" applyFill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11" applyFill="1" applyBorder="1"/>
    <xf numFmtId="49" fontId="4" fillId="2" borderId="11" xfId="11" applyNumberForma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49" fontId="4" fillId="2" borderId="0" xfId="11" applyNumberFormat="1" applyFill="1" applyAlignment="1">
      <alignment horizontal="center"/>
    </xf>
    <xf numFmtId="0" fontId="4" fillId="2" borderId="0" xfId="11" applyFill="1" applyAlignment="1">
      <alignment horizontal="center" vertical="center" wrapText="1"/>
    </xf>
    <xf numFmtId="4" fontId="4" fillId="2" borderId="0" xfId="11" applyNumberFormat="1" applyFill="1" applyAlignment="1">
      <alignment horizontal="center" vertical="center" wrapText="1"/>
    </xf>
    <xf numFmtId="4" fontId="4" fillId="3" borderId="0" xfId="0" quotePrefix="1" applyNumberFormat="1" applyFont="1" applyFill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2" borderId="2" xfId="11" applyFont="1" applyFill="1" applyBorder="1" applyAlignment="1">
      <alignment horizontal="center" vertical="center" wrapText="1"/>
    </xf>
    <xf numFmtId="0" fontId="5" fillId="2" borderId="5" xfId="11" applyFont="1" applyFill="1" applyBorder="1" applyAlignment="1">
      <alignment horizontal="center" vertical="center" wrapText="1"/>
    </xf>
    <xf numFmtId="0" fontId="5" fillId="2" borderId="9" xfId="1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12" xfId="0" quotePrefix="1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</cellXfs>
  <cellStyles count="8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2 2 2" xfId="14"/>
    <cellStyle name="Normal 2 2 2 2 2" xfId="15"/>
    <cellStyle name="Normal 2 2 2 2 2 2" xfId="16"/>
    <cellStyle name="Normal 2 2 2 2 2 2 2" xfId="17"/>
    <cellStyle name="Normal 2 2 2 2 2 2 3" xfId="18"/>
    <cellStyle name="Normal 2 2 2 2 2 3" xfId="19"/>
    <cellStyle name="Normal 2 2 2 2 2 4" xfId="20"/>
    <cellStyle name="Normal 2 2 2 2 3" xfId="21"/>
    <cellStyle name="Normal 2 2 2 2 4" xfId="22"/>
    <cellStyle name="Normal 2 2 2 2_Index" xfId="23"/>
    <cellStyle name="Normal 2 2 2 3" xfId="24"/>
    <cellStyle name="Normal 2 2 2 4" xfId="25"/>
    <cellStyle name="Normal 2 2 3" xfId="26"/>
    <cellStyle name="Normal 2 2 3 2" xfId="27"/>
    <cellStyle name="Normal 2 2 3 3" xfId="28"/>
    <cellStyle name="Normal 2 2 4" xfId="29"/>
    <cellStyle name="Normal 2 2 5" xfId="30"/>
    <cellStyle name="Normal 2 2_Index" xfId="31"/>
    <cellStyle name="Normal 2 3" xfId="32"/>
    <cellStyle name="Normal 2 3 2" xfId="33"/>
    <cellStyle name="Normal 2 3 2 2" xfId="34"/>
    <cellStyle name="Normal 2 3 2 3" xfId="35"/>
    <cellStyle name="Normal 2 3 3" xfId="36"/>
    <cellStyle name="Normal 2 3 4" xfId="37"/>
    <cellStyle name="Normal 2 3_Index" xfId="38"/>
    <cellStyle name="Normal 2 4" xfId="39"/>
    <cellStyle name="Normal 2 4 2" xfId="40"/>
    <cellStyle name="Normal 2 4 3" xfId="41"/>
    <cellStyle name="Normal 20" xfId="42"/>
    <cellStyle name="Normal 21" xfId="43"/>
    <cellStyle name="Normal 22" xfId="44"/>
    <cellStyle name="Normal 23" xfId="45"/>
    <cellStyle name="Normal 24" xfId="46"/>
    <cellStyle name="Normal 25" xfId="47"/>
    <cellStyle name="Normal 26" xfId="48"/>
    <cellStyle name="Normal 27" xfId="49"/>
    <cellStyle name="Normal 28" xfId="50"/>
    <cellStyle name="Normal 29" xfId="51"/>
    <cellStyle name="Normal 3" xfId="52"/>
    <cellStyle name="Normal 3 2" xfId="53"/>
    <cellStyle name="Normal 3 2 2" xfId="54"/>
    <cellStyle name="Normal 3 2 3" xfId="55"/>
    <cellStyle name="Normal 4" xfId="56"/>
    <cellStyle name="Normal 5" xfId="57"/>
    <cellStyle name="Normal 5 2" xfId="58"/>
    <cellStyle name="Normal 5 3" xfId="59"/>
    <cellStyle name="Normal 6" xfId="60"/>
    <cellStyle name="Normal 6 2" xfId="61"/>
    <cellStyle name="Normal 6 3" xfId="62"/>
    <cellStyle name="Normal 7" xfId="63"/>
    <cellStyle name="Normal 7 2" xfId="64"/>
    <cellStyle name="Normal 7 3" xfId="65"/>
    <cellStyle name="Normal 8" xfId="66"/>
    <cellStyle name="Normal 9" xfId="67"/>
    <cellStyle name="Título 1 1" xfId="68"/>
    <cellStyle name="Vírgula 2" xfId="69"/>
    <cellStyle name="Vírgula 2 2" xfId="70"/>
    <cellStyle name="Vírgula 2 2 2" xfId="71"/>
    <cellStyle name="Vírgula 2 2 3" xfId="72"/>
    <cellStyle name="Vírgula 2 3" xfId="73"/>
    <cellStyle name="Vírgula 2 3 2" xfId="74"/>
    <cellStyle name="Vírgula 2 3 3" xfId="75"/>
    <cellStyle name="Vírgula 2 4" xfId="76"/>
    <cellStyle name="Vírgula 2 4 2" xfId="77"/>
    <cellStyle name="Vírgula 2 4 3" xfId="78"/>
    <cellStyle name="Vírgula 2 5" xfId="79"/>
    <cellStyle name="Vírgula 2 6" xfId="80"/>
    <cellStyle name="Vírgula 3" xfId="81"/>
    <cellStyle name="Vírgula 3 2" xfId="82"/>
    <cellStyle name="Vírgula 3 3" xfId="83"/>
    <cellStyle name="Vírgula 4" xfId="84"/>
    <cellStyle name="Vírgula 4 2" xfId="85"/>
    <cellStyle name="Vírgula 4 3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3" customWidth="1"/>
    <col min="2" max="7" width="9.7109375" style="3" customWidth="1"/>
    <col min="8" max="8" width="10.7109375" style="3" customWidth="1"/>
    <col min="9" max="9" width="11.28515625" style="3" customWidth="1"/>
    <col min="10" max="10" width="10.42578125" style="3" customWidth="1"/>
    <col min="11" max="16384" width="9.140625" style="3"/>
  </cols>
  <sheetData>
    <row r="1" spans="1:10" ht="15" customHeight="1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>
      <c r="A4" s="5" t="s">
        <v>1</v>
      </c>
      <c r="B4" s="6"/>
      <c r="C4" s="4"/>
      <c r="D4" s="4"/>
      <c r="E4" s="4"/>
      <c r="F4" s="4"/>
      <c r="G4" s="4"/>
      <c r="H4" s="4"/>
      <c r="I4" s="4"/>
    </row>
    <row r="5" spans="1:10" ht="15" customHeight="1">
      <c r="A5" s="7"/>
      <c r="B5" s="7"/>
      <c r="C5" s="7"/>
      <c r="D5" s="7"/>
      <c r="E5" s="7"/>
      <c r="F5" s="8"/>
      <c r="G5" s="8"/>
      <c r="H5" s="8"/>
      <c r="I5" s="8"/>
      <c r="J5" s="8" t="s">
        <v>16</v>
      </c>
    </row>
    <row r="6" spans="1:10">
      <c r="A6" s="42" t="s">
        <v>2</v>
      </c>
      <c r="B6" s="39" t="s">
        <v>17</v>
      </c>
      <c r="C6" s="40"/>
      <c r="D6" s="40"/>
      <c r="E6" s="40"/>
      <c r="F6" s="40"/>
      <c r="G6" s="40"/>
      <c r="H6" s="40"/>
      <c r="I6" s="40"/>
      <c r="J6" s="40"/>
    </row>
    <row r="7" spans="1:10" ht="12.75" customHeight="1">
      <c r="A7" s="43"/>
      <c r="B7" s="45" t="s">
        <v>4</v>
      </c>
      <c r="C7" s="41" t="s">
        <v>24</v>
      </c>
      <c r="D7" s="38"/>
      <c r="E7" s="38"/>
      <c r="F7" s="38"/>
      <c r="G7" s="50"/>
      <c r="H7" s="45" t="s">
        <v>10</v>
      </c>
      <c r="I7" s="48" t="s">
        <v>11</v>
      </c>
      <c r="J7" s="52" t="s">
        <v>25</v>
      </c>
    </row>
    <row r="8" spans="1:10" ht="12.75" customHeight="1">
      <c r="A8" s="43"/>
      <c r="B8" s="46"/>
      <c r="C8" s="48" t="s">
        <v>12</v>
      </c>
      <c r="D8" s="51" t="s">
        <v>26</v>
      </c>
      <c r="E8" s="38"/>
      <c r="F8" s="50"/>
      <c r="G8" s="48" t="s">
        <v>27</v>
      </c>
      <c r="H8" s="46"/>
      <c r="I8" s="55"/>
      <c r="J8" s="53"/>
    </row>
    <row r="9" spans="1:10" ht="83.25" customHeight="1">
      <c r="A9" s="44"/>
      <c r="B9" s="47"/>
      <c r="C9" s="49"/>
      <c r="D9" s="9" t="s">
        <v>3</v>
      </c>
      <c r="E9" s="9" t="s">
        <v>13</v>
      </c>
      <c r="F9" s="9" t="s">
        <v>14</v>
      </c>
      <c r="G9" s="49"/>
      <c r="H9" s="47"/>
      <c r="I9" s="49"/>
      <c r="J9" s="54"/>
    </row>
    <row r="10" spans="1:10" ht="6" customHeight="1">
      <c r="A10" s="10"/>
      <c r="B10" s="11"/>
      <c r="C10" s="11"/>
      <c r="D10" s="11"/>
      <c r="E10" s="11"/>
      <c r="F10" s="12"/>
      <c r="G10" s="12"/>
      <c r="H10" s="12"/>
      <c r="I10" s="12"/>
      <c r="J10" s="35"/>
    </row>
    <row r="11" spans="1:10" ht="15" customHeight="1">
      <c r="A11" s="13" t="s">
        <v>18</v>
      </c>
      <c r="B11" s="11"/>
      <c r="C11" s="11"/>
      <c r="D11" s="11"/>
      <c r="E11" s="11"/>
      <c r="F11" s="12"/>
      <c r="G11" s="12"/>
      <c r="H11" s="12"/>
      <c r="I11" s="12"/>
      <c r="J11" s="35"/>
    </row>
    <row r="12" spans="1:10" s="1" customFormat="1" ht="15" customHeight="1">
      <c r="A12" s="13" t="s">
        <v>3</v>
      </c>
      <c r="B12" s="14">
        <v>27.056014410840898</v>
      </c>
      <c r="C12" s="15">
        <v>30.5001725674204</v>
      </c>
      <c r="D12" s="15">
        <v>15.2045149112774</v>
      </c>
      <c r="E12" s="15">
        <v>15.2969179995414</v>
      </c>
      <c r="F12" s="15">
        <v>14.3198573689171</v>
      </c>
      <c r="G12" s="15">
        <v>66.974576043232105</v>
      </c>
      <c r="H12" s="15">
        <v>13.783525756687499</v>
      </c>
      <c r="I12" s="15">
        <v>9.8174312572263798</v>
      </c>
      <c r="J12" s="15">
        <v>39.383748403969101</v>
      </c>
    </row>
    <row r="13" spans="1:10" ht="15" customHeight="1">
      <c r="A13" s="13" t="s">
        <v>5</v>
      </c>
      <c r="B13" s="16">
        <v>25.2885517468379</v>
      </c>
      <c r="C13" s="16">
        <v>29.412085858648499</v>
      </c>
      <c r="D13" s="16">
        <v>14.4895316027929</v>
      </c>
      <c r="E13" s="16">
        <v>14.3995523340836</v>
      </c>
      <c r="F13" s="17">
        <v>14.8974658065595</v>
      </c>
      <c r="G13" s="17">
        <v>63.439390214662502</v>
      </c>
      <c r="H13" s="17">
        <v>12.5386002051287</v>
      </c>
      <c r="I13" s="17">
        <v>9.8008113156857295</v>
      </c>
      <c r="J13" s="36">
        <v>32.9309032395985</v>
      </c>
    </row>
    <row r="14" spans="1:10" ht="15" customHeight="1">
      <c r="A14" s="13" t="s">
        <v>6</v>
      </c>
      <c r="B14" s="16">
        <v>28.6574006674218</v>
      </c>
      <c r="C14" s="16">
        <v>31.478771115558299</v>
      </c>
      <c r="D14" s="16">
        <v>15.8272225893634</v>
      </c>
      <c r="E14" s="16">
        <v>16.0898448492242</v>
      </c>
      <c r="F14" s="17">
        <v>13.9234059913219</v>
      </c>
      <c r="G14" s="17">
        <v>70.287958204461503</v>
      </c>
      <c r="H14" s="17">
        <v>14.3722272293772</v>
      </c>
      <c r="I14" s="37" t="s">
        <v>28</v>
      </c>
      <c r="J14" s="36">
        <v>43.341527798899698</v>
      </c>
    </row>
    <row r="15" spans="1:10" ht="15" customHeight="1">
      <c r="A15" s="18"/>
      <c r="B15" s="16"/>
      <c r="C15" s="16"/>
      <c r="D15" s="16"/>
      <c r="E15" s="16"/>
      <c r="F15" s="17"/>
      <c r="G15" s="17"/>
      <c r="H15" s="17"/>
      <c r="I15" s="17"/>
      <c r="J15" s="36"/>
    </row>
    <row r="16" spans="1:10" ht="15" customHeight="1">
      <c r="A16" s="13">
        <v>2021</v>
      </c>
      <c r="B16" s="16"/>
      <c r="C16" s="16"/>
      <c r="D16" s="16"/>
      <c r="E16" s="16"/>
      <c r="F16" s="17"/>
      <c r="G16" s="17"/>
      <c r="H16" s="17"/>
      <c r="I16" s="17"/>
      <c r="J16" s="36"/>
    </row>
    <row r="17" spans="1:10" s="1" customFormat="1" ht="15" customHeight="1">
      <c r="A17" s="13" t="s">
        <v>3</v>
      </c>
      <c r="B17" s="14">
        <v>24.430571198961701</v>
      </c>
      <c r="C17" s="15">
        <v>26.690427242539698</v>
      </c>
      <c r="D17" s="15">
        <v>14.1119106648048</v>
      </c>
      <c r="E17" s="15">
        <v>14.325006798181301</v>
      </c>
      <c r="F17" s="15">
        <v>12.619082336616501</v>
      </c>
      <c r="G17" s="15">
        <v>61.910321096986102</v>
      </c>
      <c r="H17" s="15">
        <v>14.345416897975401</v>
      </c>
      <c r="I17" s="15">
        <v>9.6479820191373094</v>
      </c>
      <c r="J17" s="15">
        <v>42.696586479083003</v>
      </c>
    </row>
    <row r="18" spans="1:10" ht="15" customHeight="1">
      <c r="A18" s="13" t="s">
        <v>5</v>
      </c>
      <c r="B18" s="16">
        <v>21.753048814842899</v>
      </c>
      <c r="C18" s="16">
        <v>24.726172371484498</v>
      </c>
      <c r="D18" s="16">
        <v>13.3309592323779</v>
      </c>
      <c r="E18" s="16">
        <v>13.3170004768828</v>
      </c>
      <c r="F18" s="17">
        <v>13.2308402970895</v>
      </c>
      <c r="G18" s="17">
        <v>55.894281725008597</v>
      </c>
      <c r="H18" s="17">
        <v>12.6019174269406</v>
      </c>
      <c r="I18" s="17">
        <v>9.5535729709054404</v>
      </c>
      <c r="J18" s="36">
        <v>35.850798070978001</v>
      </c>
    </row>
    <row r="19" spans="1:10" ht="15" customHeight="1">
      <c r="A19" s="13" t="s">
        <v>6</v>
      </c>
      <c r="B19" s="16">
        <v>26.819160643445201</v>
      </c>
      <c r="C19" s="16">
        <v>28.4134513883929</v>
      </c>
      <c r="D19" s="16">
        <v>14.7973638439107</v>
      </c>
      <c r="E19" s="16">
        <v>15.2173904455016</v>
      </c>
      <c r="F19" s="17">
        <v>12.190102969077699</v>
      </c>
      <c r="G19" s="17">
        <v>67.376545206815706</v>
      </c>
      <c r="H19" s="17">
        <v>15.181340933610601</v>
      </c>
      <c r="I19" s="37" t="s">
        <v>28</v>
      </c>
      <c r="J19" s="36">
        <v>46.8192861178903</v>
      </c>
    </row>
    <row r="20" spans="1:10" ht="15" customHeight="1">
      <c r="A20" s="13"/>
      <c r="B20" s="16"/>
      <c r="C20" s="16"/>
      <c r="D20" s="16"/>
      <c r="E20" s="16"/>
      <c r="F20" s="17"/>
      <c r="G20" s="17"/>
      <c r="H20" s="17"/>
      <c r="I20" s="17"/>
      <c r="J20" s="36"/>
    </row>
    <row r="21" spans="1:10" ht="15" customHeight="1">
      <c r="A21" s="13">
        <v>2022</v>
      </c>
      <c r="B21" s="16"/>
      <c r="C21" s="16"/>
      <c r="D21" s="16"/>
      <c r="E21" s="16"/>
      <c r="F21" s="17"/>
      <c r="G21" s="17"/>
      <c r="H21" s="17"/>
      <c r="I21" s="17"/>
      <c r="J21" s="36"/>
    </row>
    <row r="22" spans="1:10" s="1" customFormat="1" ht="15" customHeight="1">
      <c r="A22" s="13" t="s">
        <v>3</v>
      </c>
      <c r="B22" s="14">
        <v>24.521143716821001</v>
      </c>
      <c r="C22" s="15">
        <v>26.365212041053901</v>
      </c>
      <c r="D22" s="15">
        <v>14.536767621645801</v>
      </c>
      <c r="E22" s="15">
        <v>14.7248656998595</v>
      </c>
      <c r="F22" s="15">
        <v>13.1589196113481</v>
      </c>
      <c r="G22" s="15">
        <v>59.965440198642398</v>
      </c>
      <c r="H22" s="15">
        <v>15.142678391383599</v>
      </c>
      <c r="I22" s="15">
        <v>9.6090491790114498</v>
      </c>
      <c r="J22" s="15">
        <v>42.438342210578199</v>
      </c>
    </row>
    <row r="23" spans="1:10" ht="15" customHeight="1">
      <c r="A23" s="13" t="s">
        <v>5</v>
      </c>
      <c r="B23" s="14">
        <v>21.689296693958202</v>
      </c>
      <c r="C23" s="19">
        <v>23.785464304672001</v>
      </c>
      <c r="D23" s="15">
        <v>13.6476753101302</v>
      </c>
      <c r="E23" s="19">
        <v>13.663157598338399</v>
      </c>
      <c r="F23" s="19">
        <v>13.3371719858003</v>
      </c>
      <c r="G23" s="15">
        <v>52.601238035743499</v>
      </c>
      <c r="H23" s="19">
        <v>13.538391241823501</v>
      </c>
      <c r="I23" s="19">
        <v>9.5226660588979293</v>
      </c>
      <c r="J23" s="15">
        <v>38.104038976918297</v>
      </c>
    </row>
    <row r="24" spans="1:10" ht="15" customHeight="1">
      <c r="A24" s="13" t="s">
        <v>6</v>
      </c>
      <c r="B24" s="14">
        <v>27.0052314462854</v>
      </c>
      <c r="C24" s="19">
        <v>28.598500514311599</v>
      </c>
      <c r="D24" s="15">
        <v>15.3017711817637</v>
      </c>
      <c r="E24" s="19">
        <v>15.657543240591499</v>
      </c>
      <c r="F24" s="19">
        <v>13.0231659134453</v>
      </c>
      <c r="G24" s="15">
        <v>66.343071720412198</v>
      </c>
      <c r="H24" s="19">
        <v>15.961030277750201</v>
      </c>
      <c r="I24" s="37" t="s">
        <v>28</v>
      </c>
      <c r="J24" s="15">
        <v>45.586014479884902</v>
      </c>
    </row>
    <row r="25" spans="1:10" ht="15" customHeight="1">
      <c r="A25" s="13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5" customHeight="1">
      <c r="A26" s="13">
        <v>2023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s="1" customFormat="1" ht="15" customHeight="1">
      <c r="A27" s="13" t="s">
        <v>3</v>
      </c>
      <c r="B27" s="14">
        <v>26.431074766355099</v>
      </c>
      <c r="C27" s="15">
        <v>28.422897196261701</v>
      </c>
      <c r="D27" s="15">
        <v>15.790973330293999</v>
      </c>
      <c r="E27" s="15">
        <v>15.609701824655099</v>
      </c>
      <c r="F27" s="15">
        <v>15.8694048204624</v>
      </c>
      <c r="G27" s="15">
        <v>62.948844072798799</v>
      </c>
      <c r="H27" s="15">
        <v>16.384345794392502</v>
      </c>
      <c r="I27" s="15">
        <v>9.8264352469959899</v>
      </c>
      <c r="J27" s="15">
        <v>42.414692458161298</v>
      </c>
    </row>
    <row r="28" spans="1:10" ht="15" customHeight="1">
      <c r="A28" s="13" t="s">
        <v>5</v>
      </c>
      <c r="B28" s="14">
        <v>23.1727773783849</v>
      </c>
      <c r="C28" s="19">
        <v>25.3738317757009</v>
      </c>
      <c r="D28" s="15">
        <v>14.018691588785</v>
      </c>
      <c r="E28" s="19">
        <v>14.3036243446547</v>
      </c>
      <c r="F28" s="19">
        <v>14.0835929387331</v>
      </c>
      <c r="G28" s="15">
        <v>56.1792916871618</v>
      </c>
      <c r="H28" s="19">
        <v>14.1765597373074</v>
      </c>
      <c r="I28" s="19">
        <v>9.9092908191313906</v>
      </c>
      <c r="J28" s="15">
        <v>36.853202644176001</v>
      </c>
    </row>
    <row r="29" spans="1:10" ht="15" customHeight="1">
      <c r="A29" s="13" t="s">
        <v>6</v>
      </c>
      <c r="B29" s="14">
        <v>29.319580578983398</v>
      </c>
      <c r="C29" s="19">
        <v>30.442215637109602</v>
      </c>
      <c r="D29" s="15">
        <v>16.989319092122798</v>
      </c>
      <c r="E29" s="19">
        <v>17.117267467734798</v>
      </c>
      <c r="F29" s="19">
        <v>17.5653007428708</v>
      </c>
      <c r="G29" s="15">
        <v>67.409537502995406</v>
      </c>
      <c r="H29" s="19">
        <v>17.4176680017802</v>
      </c>
      <c r="I29" s="37" t="s">
        <v>28</v>
      </c>
      <c r="J29" s="15">
        <v>46.417445482866</v>
      </c>
    </row>
    <row r="30" spans="1:10" s="2" customFormat="1" ht="15" customHeight="1">
      <c r="A30" s="21"/>
      <c r="B30" s="22"/>
      <c r="C30" s="22"/>
      <c r="D30" s="22"/>
      <c r="E30" s="22"/>
    </row>
    <row r="31" spans="1:10" s="2" customFormat="1" ht="15" customHeight="1">
      <c r="A31" s="13" t="s">
        <v>7</v>
      </c>
      <c r="B31" s="23"/>
      <c r="C31" s="24"/>
      <c r="D31" s="23"/>
      <c r="E31" s="24"/>
    </row>
    <row r="32" spans="1:10" s="2" customFormat="1" ht="15" customHeight="1">
      <c r="A32" s="13" t="s">
        <v>3</v>
      </c>
      <c r="B32" s="25">
        <f>((B27/B22)-1)*100</f>
        <v>7.7889150342686619</v>
      </c>
      <c r="C32" s="25">
        <f t="shared" ref="C32:F34" si="0">((C27/C22)-1)*100</f>
        <v>7.8045462027907408</v>
      </c>
      <c r="D32" s="25">
        <f t="shared" si="0"/>
        <v>8.6278170036964585</v>
      </c>
      <c r="E32" s="25">
        <f t="shared" si="0"/>
        <v>6.009128659177132</v>
      </c>
      <c r="F32" s="25">
        <f t="shared" si="0"/>
        <v>20.598083195042904</v>
      </c>
      <c r="G32" s="25">
        <f t="shared" ref="G32:J32" si="1">((G27/G22)-1)*100</f>
        <v>4.9752054921527122</v>
      </c>
      <c r="H32" s="25">
        <f t="shared" si="1"/>
        <v>8.1997871903257913</v>
      </c>
      <c r="I32" s="25">
        <f t="shared" si="1"/>
        <v>2.2623057072011399</v>
      </c>
      <c r="J32" s="25">
        <f t="shared" si="1"/>
        <v>-5.5727323889209757E-2</v>
      </c>
    </row>
    <row r="33" spans="1:10" s="2" customFormat="1" ht="15" customHeight="1">
      <c r="A33" s="21" t="s">
        <v>5</v>
      </c>
      <c r="B33" s="25">
        <f t="shared" ref="B33:B34" si="2">((B28/B23)-1)*100</f>
        <v>6.8396901262360421</v>
      </c>
      <c r="C33" s="25">
        <f t="shared" si="0"/>
        <v>6.6778913822460373</v>
      </c>
      <c r="D33" s="25">
        <f t="shared" si="0"/>
        <v>2.7185309602098195</v>
      </c>
      <c r="E33" s="25">
        <f t="shared" si="0"/>
        <v>4.6875456255747849</v>
      </c>
      <c r="F33" s="25">
        <f t="shared" si="0"/>
        <v>5.5965459073894497</v>
      </c>
      <c r="G33" s="25">
        <f t="shared" ref="G33:J33" si="3">((G28/G23)-1)*100</f>
        <v>6.8022232651386405</v>
      </c>
      <c r="H33" s="25">
        <f t="shared" si="3"/>
        <v>4.7137690445260283</v>
      </c>
      <c r="I33" s="25">
        <f t="shared" si="3"/>
        <v>4.0600474472398451</v>
      </c>
      <c r="J33" s="25">
        <f t="shared" si="3"/>
        <v>-3.2826869967774175</v>
      </c>
    </row>
    <row r="34" spans="1:10" s="2" customFormat="1" ht="15" customHeight="1">
      <c r="A34" s="21" t="s">
        <v>6</v>
      </c>
      <c r="B34" s="25">
        <f t="shared" si="2"/>
        <v>8.5700029540622289</v>
      </c>
      <c r="C34" s="25">
        <f t="shared" si="0"/>
        <v>6.4468943813167812</v>
      </c>
      <c r="D34" s="25">
        <f t="shared" si="0"/>
        <v>11.028448212389153</v>
      </c>
      <c r="E34" s="25">
        <f t="shared" si="0"/>
        <v>9.3228177927622049</v>
      </c>
      <c r="F34" s="25">
        <f t="shared" si="0"/>
        <v>34.877347486882094</v>
      </c>
      <c r="G34" s="25">
        <f t="shared" ref="G34:J34" si="4">((G29/G24)-1)*100</f>
        <v>1.6075013636353663</v>
      </c>
      <c r="H34" s="25">
        <f t="shared" si="4"/>
        <v>9.126213650885461</v>
      </c>
      <c r="I34" s="25" t="s">
        <v>9</v>
      </c>
      <c r="J34" s="25">
        <f t="shared" si="4"/>
        <v>1.8238729848777835</v>
      </c>
    </row>
    <row r="35" spans="1:10" ht="6" customHeight="1">
      <c r="A35" s="13"/>
      <c r="B35" s="26"/>
      <c r="C35" s="27"/>
      <c r="D35" s="27"/>
      <c r="E35" s="28"/>
      <c r="F35" s="28"/>
      <c r="G35" s="29"/>
      <c r="H35" s="28"/>
      <c r="I35" s="28"/>
      <c r="J35" s="27"/>
    </row>
    <row r="36" spans="1:10">
      <c r="A36" s="30" t="s">
        <v>8</v>
      </c>
      <c r="B36" s="31"/>
      <c r="C36" s="31"/>
      <c r="D36" s="31"/>
      <c r="E36" s="31"/>
      <c r="F36" s="32"/>
      <c r="G36" s="32"/>
      <c r="H36" s="32"/>
      <c r="I36" s="32"/>
      <c r="J36" s="31"/>
    </row>
    <row r="37" spans="1:10">
      <c r="A37" s="33" t="s">
        <v>19</v>
      </c>
      <c r="B37" s="4"/>
      <c r="C37" s="4"/>
      <c r="D37" s="4"/>
      <c r="E37" s="4"/>
      <c r="F37" s="34"/>
      <c r="G37" s="34"/>
      <c r="H37" s="34"/>
      <c r="I37" s="34"/>
      <c r="J37" s="4"/>
    </row>
    <row r="38" spans="1:10">
      <c r="A38" s="33" t="s">
        <v>22</v>
      </c>
      <c r="B38" s="4"/>
      <c r="C38" s="4"/>
      <c r="D38" s="4"/>
      <c r="E38" s="4"/>
      <c r="F38" s="34"/>
      <c r="G38" s="34"/>
      <c r="H38" s="34"/>
      <c r="I38" s="34"/>
      <c r="J38" s="4"/>
    </row>
    <row r="39" spans="1:10">
      <c r="A39" s="33" t="s">
        <v>20</v>
      </c>
      <c r="B39" s="4"/>
      <c r="C39" s="4"/>
      <c r="D39" s="4"/>
      <c r="E39" s="4"/>
      <c r="F39" s="34"/>
      <c r="G39" s="34"/>
      <c r="H39" s="34"/>
      <c r="I39" s="34"/>
      <c r="J39" s="4"/>
    </row>
    <row r="40" spans="1:10">
      <c r="A40" s="33" t="s">
        <v>23</v>
      </c>
      <c r="B40" s="4"/>
      <c r="C40" s="4"/>
      <c r="D40" s="4"/>
      <c r="E40" s="4"/>
      <c r="F40" s="34"/>
      <c r="G40" s="34"/>
      <c r="H40" s="34"/>
      <c r="I40" s="34"/>
      <c r="J40" s="4"/>
    </row>
    <row r="41" spans="1:10">
      <c r="A41" s="3" t="s">
        <v>21</v>
      </c>
      <c r="B41" s="4"/>
      <c r="C41" s="4"/>
      <c r="D41" s="4"/>
      <c r="E41" s="4"/>
      <c r="F41" s="34"/>
      <c r="G41" s="34"/>
      <c r="H41" s="34"/>
      <c r="I41" s="34"/>
      <c r="J41" s="4"/>
    </row>
    <row r="42" spans="1:10">
      <c r="A42" s="4" t="s">
        <v>29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 t="s">
        <v>30</v>
      </c>
      <c r="B43" s="4"/>
      <c r="C43" s="4"/>
      <c r="D43" s="4"/>
      <c r="E43" s="4"/>
      <c r="F43" s="4"/>
      <c r="G43" s="4"/>
      <c r="H43" s="4"/>
      <c r="I43" s="4"/>
    </row>
    <row r="44" spans="1:10">
      <c r="A44" s="4" t="s">
        <v>15</v>
      </c>
      <c r="B44" s="4"/>
      <c r="C44" s="4"/>
      <c r="D44" s="4"/>
      <c r="E44" s="4"/>
      <c r="F44" s="4"/>
      <c r="G44" s="4"/>
      <c r="H44" s="4"/>
      <c r="I44" s="4"/>
    </row>
    <row r="45" spans="1:10">
      <c r="A45" s="3" t="s">
        <v>31</v>
      </c>
    </row>
    <row r="46" spans="1:10">
      <c r="A46" s="4" t="s">
        <v>32</v>
      </c>
    </row>
  </sheetData>
  <mergeCells count="10">
    <mergeCell ref="B6:J6"/>
    <mergeCell ref="C7:G7"/>
    <mergeCell ref="D8:F8"/>
    <mergeCell ref="A6:A9"/>
    <mergeCell ref="B7:B9"/>
    <mergeCell ref="C8:C9"/>
    <mergeCell ref="G8:G9"/>
    <mergeCell ref="H7:H9"/>
    <mergeCell ref="I7:I9"/>
    <mergeCell ref="J7:J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dtaisa</cp:lastModifiedBy>
  <dcterms:created xsi:type="dcterms:W3CDTF">2013-03-05T17:39:00Z</dcterms:created>
  <dcterms:modified xsi:type="dcterms:W3CDTF">2024-03-06T18:53:44Z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B7C1C4972099401183BF9E2AF0F09BD4_13</vt:lpwstr>
  </property>
  <property fmtid="{D5CDD505-2E9C-101B-9397-08002B2CF9AE}" pid="3" name="KSOProductBuildVer">
    <vt:lpwstr>1046-12.2.0.13431</vt:lpwstr>
  </property>
</Properties>
</file>